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58089\Desktop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F48" i="1"/>
  <c r="E80" i="1" l="1"/>
  <c r="E75" i="1"/>
  <c r="E69" i="1" l="1"/>
  <c r="E27" i="1"/>
  <c r="E103" i="1"/>
  <c r="E92" i="1"/>
  <c r="E59" i="1"/>
  <c r="E31" i="1"/>
  <c r="E17" i="1"/>
  <c r="E11" i="1"/>
</calcChain>
</file>

<file path=xl/sharedStrings.xml><?xml version="1.0" encoding="utf-8"?>
<sst xmlns="http://schemas.openxmlformats.org/spreadsheetml/2006/main" count="123" uniqueCount="93">
  <si>
    <t>Položka</t>
  </si>
  <si>
    <t>Popis</t>
  </si>
  <si>
    <t>Rozpočet</t>
  </si>
  <si>
    <t>Tarifný pat, základný, funkčný plat</t>
  </si>
  <si>
    <t>Mzdy, platy, príplatky</t>
  </si>
  <si>
    <t>Odvody VZP</t>
  </si>
  <si>
    <t>Odvody ostatné ZP</t>
  </si>
  <si>
    <t>Odvody do SP</t>
  </si>
  <si>
    <t>621-625</t>
  </si>
  <si>
    <t>Povinné poistenie</t>
  </si>
  <si>
    <t>Cestovné náhrady</t>
  </si>
  <si>
    <t>Energie</t>
  </si>
  <si>
    <t>632001.1</t>
  </si>
  <si>
    <t>Plyn</t>
  </si>
  <si>
    <t>Vodné</t>
  </si>
  <si>
    <t>Poštovné, telefón</t>
  </si>
  <si>
    <t>631-632</t>
  </si>
  <si>
    <t>Energie, voda a komunikácie</t>
  </si>
  <si>
    <t>Interiérové vybavenie</t>
  </si>
  <si>
    <t>Výpočtová technika</t>
  </si>
  <si>
    <t>Prevádzkové stroje</t>
  </si>
  <si>
    <t>Kancelárske potreby</t>
  </si>
  <si>
    <t>633006.1</t>
  </si>
  <si>
    <t>Čistiace  potreby</t>
  </si>
  <si>
    <t>633006.2</t>
  </si>
  <si>
    <t>Všeobecný materiál</t>
  </si>
  <si>
    <t>Knihy, noviny, časopisy</t>
  </si>
  <si>
    <t>Prac. odevy, obuv</t>
  </si>
  <si>
    <t>Reprezentačné výdavky</t>
  </si>
  <si>
    <t>Materiál</t>
  </si>
  <si>
    <t>Palivá, mazivá - auto</t>
  </si>
  <si>
    <t>Servis, údržba -auto</t>
  </si>
  <si>
    <t>Poistenie -auto</t>
  </si>
  <si>
    <t>Dopravné</t>
  </si>
  <si>
    <t xml:space="preserve">Budov, objektov </t>
  </si>
  <si>
    <t>Rutinná a štandardná údržba</t>
  </si>
  <si>
    <t>Školenia, kurzy, semináre</t>
  </si>
  <si>
    <t>Webové služby</t>
  </si>
  <si>
    <t>Všeobecné služby</t>
  </si>
  <si>
    <t>Špeciálne služby</t>
  </si>
  <si>
    <t>Poplatky banke</t>
  </si>
  <si>
    <t>Stravné</t>
  </si>
  <si>
    <t>Poistné</t>
  </si>
  <si>
    <t>Prídel do SF</t>
  </si>
  <si>
    <t>Odmeny a príspevky OZ</t>
  </si>
  <si>
    <t>Stavebný úrad</t>
  </si>
  <si>
    <t>Dohoda o vykonaní práce</t>
  </si>
  <si>
    <t>Nemocenské dávky</t>
  </si>
  <si>
    <t>Služby</t>
  </si>
  <si>
    <t>Cestná doprava</t>
  </si>
  <si>
    <t>Údržba chodníky, autobusové zástavky</t>
  </si>
  <si>
    <t>635-637</t>
  </si>
  <si>
    <t>Nakladanie s odpadmi</t>
  </si>
  <si>
    <t>Nákup kuka nádob</t>
  </si>
  <si>
    <t>Všeobecné služby – clean city</t>
  </si>
  <si>
    <t>637004.1</t>
  </si>
  <si>
    <t>Všeobecné služby -reko</t>
  </si>
  <si>
    <t>633-637</t>
  </si>
  <si>
    <t>Rozvoj obcí</t>
  </si>
  <si>
    <t>Verejná zeleň</t>
  </si>
  <si>
    <t>Palivá, mazivá, oleje - kosačky</t>
  </si>
  <si>
    <t>Verejné osvetlenie</t>
  </si>
  <si>
    <t>632-637</t>
  </si>
  <si>
    <t>Športové služby</t>
  </si>
  <si>
    <t>Údržba budov</t>
  </si>
  <si>
    <t>Príspevok FK</t>
  </si>
  <si>
    <t>632-642</t>
  </si>
  <si>
    <t>Kultúrne služby</t>
  </si>
  <si>
    <t>Údržba kultúrneho domu</t>
  </si>
  <si>
    <t>Kultúrne podujatia</t>
  </si>
  <si>
    <t>Správa cintorína</t>
  </si>
  <si>
    <t>Údržba</t>
  </si>
  <si>
    <t>Transfér cirkvi</t>
  </si>
  <si>
    <t>Základná škola</t>
  </si>
  <si>
    <t>Mzdy</t>
  </si>
  <si>
    <t>Poistné VZP</t>
  </si>
  <si>
    <t>Poistné ostatné</t>
  </si>
  <si>
    <t>Odvody SP</t>
  </si>
  <si>
    <t>Energia</t>
  </si>
  <si>
    <t>Voda</t>
  </si>
  <si>
    <t>Poštové služby, telefón</t>
  </si>
  <si>
    <t>Materská škola</t>
  </si>
  <si>
    <t>Finančné operácie</t>
  </si>
  <si>
    <t>Splácanie úveru</t>
  </si>
  <si>
    <t>Splátka úveru ŠFRB</t>
  </si>
  <si>
    <t>VÝDAVKY SPOLU:</t>
  </si>
  <si>
    <t xml:space="preserve">                   Výdavky</t>
  </si>
  <si>
    <t xml:space="preserve">        OBEC  ŠROBÁROVÁ</t>
  </si>
  <si>
    <t>Vyvesené:</t>
  </si>
  <si>
    <t>Zvesené:</t>
  </si>
  <si>
    <t xml:space="preserve">      Rozpočet na rok 2019</t>
  </si>
  <si>
    <t>Splácanie úrokov banke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</si>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</sst>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.5"/>
      <color rgb="FFFF0000"/>
      <name val="Arial"/>
      <family val="2"/>
      <charset val="238"/>
    </font>
    <font>
      <b/>
      <i/>
      <sz val="12"/>
      <color theme="1"/>
      <name val="Times New Roman"/>
      <family val="1"/>
      <charset val="238"/>
    </font>
    <font>
      <b/>
      <i/>
      <sz val="12.5"/>
      <color rgb="FFFF0000"/>
      <name val="Arial"/>
      <family val="2"/>
      <charset val="238"/>
    </font>
    <font>
      <b/>
      <i/>
      <sz val="12.5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theme="0"/>
      <name val="Times New Roman"/>
      <family val="1"/>
      <charset val="238"/>
    </font>
    <font>
      <sz val="11"/>
      <color rgb="FF66FFFF"/>
      <name val="Calibri"/>
      <family val="2"/>
      <charset val="238"/>
      <scheme val="minor"/>
    </font>
    <font>
      <b/>
      <sz val="16"/>
      <color theme="4" tint="-0.499984740745262"/>
      <name val="Calibri"/>
      <family val="2"/>
      <charset val="238"/>
    </font>
    <font>
      <sz val="16"/>
      <color rgb="FFFF0000"/>
      <name val="Calibri"/>
      <family val="2"/>
      <charset val="238"/>
    </font>
    <font>
      <b/>
      <i/>
      <sz val="16"/>
      <color theme="3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Border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3" fontId="15" fillId="0" borderId="4" xfId="0" applyNumberFormat="1" applyFont="1" applyBorder="1" applyAlignment="1">
      <alignment horizontal="center" vertical="center" wrapText="1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4" fillId="4" borderId="9" xfId="0" applyFont="1" applyFill="1" applyBorder="1" applyAlignment="1">
      <alignment vertical="center"/>
    </xf>
    <xf numFmtId="0" fontId="8" fillId="4" borderId="0" xfId="0" applyFont="1" applyFill="1"/>
    <xf numFmtId="0" fontId="14" fillId="4" borderId="8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0" fontId="4" fillId="0" borderId="5" xfId="0" applyFont="1" applyBorder="1"/>
    <xf numFmtId="0" fontId="16" fillId="0" borderId="6" xfId="0" applyFont="1" applyBorder="1"/>
    <xf numFmtId="0" fontId="16" fillId="0" borderId="7" xfId="0" applyFont="1" applyBorder="1"/>
    <xf numFmtId="0" fontId="14" fillId="4" borderId="5" xfId="0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3" borderId="5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7" fillId="4" borderId="7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7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4" borderId="17" xfId="0" applyFont="1" applyFill="1" applyBorder="1" applyAlignment="1">
      <alignment horizontal="right" vertical="center" wrapText="1"/>
    </xf>
    <xf numFmtId="0" fontId="14" fillId="4" borderId="11" xfId="0" applyFont="1" applyFill="1" applyBorder="1" applyAlignment="1">
      <alignment horizontal="right" vertical="center" wrapText="1"/>
    </xf>
    <xf numFmtId="0" fontId="14" fillId="4" borderId="10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right" vertical="center" wrapText="1"/>
    </xf>
    <xf numFmtId="0" fontId="14" fillId="2" borderId="16" xfId="0" applyFont="1" applyFill="1" applyBorder="1" applyAlignment="1">
      <alignment horizontal="right"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14" fillId="0" borderId="5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C1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>
      <selection activeCell="E46" sqref="E46:F46"/>
    </sheetView>
  </sheetViews>
  <sheetFormatPr defaultRowHeight="15" x14ac:dyDescent="0.25"/>
  <cols>
    <col min="1" max="1" width="9.5703125" bestFit="1" customWidth="1"/>
    <col min="2" max="2" width="10" customWidth="1"/>
    <col min="3" max="3" width="0.7109375" hidden="1" customWidth="1"/>
    <col min="4" max="4" width="33.7109375" customWidth="1"/>
    <col min="6" max="6" width="21.7109375" customWidth="1"/>
  </cols>
  <sheetData>
    <row r="1" spans="1:6" ht="21" x14ac:dyDescent="0.35">
      <c r="A1" s="1"/>
      <c r="C1" s="7"/>
      <c r="D1" s="8" t="s">
        <v>87</v>
      </c>
      <c r="E1" s="7"/>
    </row>
    <row r="2" spans="1:6" ht="21" x14ac:dyDescent="0.35">
      <c r="A2" s="2"/>
      <c r="C2" s="7"/>
      <c r="D2" s="9" t="s">
        <v>90</v>
      </c>
      <c r="E2" s="7"/>
    </row>
    <row r="3" spans="1:6" ht="21" x14ac:dyDescent="0.35">
      <c r="A3" s="3"/>
      <c r="C3" s="7"/>
      <c r="D3" s="10" t="s">
        <v>86</v>
      </c>
      <c r="E3" s="7"/>
    </row>
    <row r="4" spans="1:6" ht="16.5" thickBot="1" x14ac:dyDescent="0.3">
      <c r="A4" s="100"/>
      <c r="B4" s="100"/>
      <c r="C4" s="100"/>
      <c r="D4" s="100"/>
      <c r="E4" s="101"/>
      <c r="F4" s="101"/>
    </row>
    <row r="5" spans="1:6" ht="16.5" customHeight="1" thickBot="1" x14ac:dyDescent="0.3">
      <c r="A5" s="96" t="s">
        <v>0</v>
      </c>
      <c r="B5" s="97"/>
      <c r="C5" s="96" t="s">
        <v>1</v>
      </c>
      <c r="D5" s="97"/>
      <c r="E5" s="98" t="s">
        <v>2</v>
      </c>
      <c r="F5" s="99"/>
    </row>
    <row r="6" spans="1:6" ht="28.5" customHeight="1" thickBot="1" x14ac:dyDescent="0.3">
      <c r="A6" s="41">
        <v>611000</v>
      </c>
      <c r="B6" s="42"/>
      <c r="C6" s="43" t="s">
        <v>3</v>
      </c>
      <c r="D6" s="44"/>
      <c r="E6" s="39">
        <v>54000</v>
      </c>
      <c r="F6" s="40"/>
    </row>
    <row r="7" spans="1:6" ht="21" customHeight="1" thickBot="1" x14ac:dyDescent="0.3">
      <c r="A7" s="75">
        <v>611</v>
      </c>
      <c r="B7" s="76"/>
      <c r="C7" s="77" t="s">
        <v>4</v>
      </c>
      <c r="D7" s="78"/>
      <c r="E7" s="79">
        <v>54000</v>
      </c>
      <c r="F7" s="80"/>
    </row>
    <row r="8" spans="1:6" ht="21" customHeight="1" thickBot="1" x14ac:dyDescent="0.3">
      <c r="A8" s="41">
        <v>621001</v>
      </c>
      <c r="B8" s="42"/>
      <c r="C8" s="43" t="s">
        <v>5</v>
      </c>
      <c r="D8" s="44"/>
      <c r="E8" s="39">
        <v>3200</v>
      </c>
      <c r="F8" s="40"/>
    </row>
    <row r="9" spans="1:6" ht="21" customHeight="1" thickBot="1" x14ac:dyDescent="0.3">
      <c r="A9" s="41">
        <v>623002</v>
      </c>
      <c r="B9" s="42"/>
      <c r="C9" s="43" t="s">
        <v>6</v>
      </c>
      <c r="D9" s="44"/>
      <c r="E9" s="39">
        <v>2200</v>
      </c>
      <c r="F9" s="40"/>
    </row>
    <row r="10" spans="1:6" ht="21" customHeight="1" thickBot="1" x14ac:dyDescent="0.3">
      <c r="A10" s="41">
        <v>625</v>
      </c>
      <c r="B10" s="42"/>
      <c r="C10" s="43" t="s">
        <v>7</v>
      </c>
      <c r="D10" s="44"/>
      <c r="E10" s="39">
        <v>16755</v>
      </c>
      <c r="F10" s="40"/>
    </row>
    <row r="11" spans="1:6" ht="21" customHeight="1" thickBot="1" x14ac:dyDescent="0.3">
      <c r="A11" s="75" t="s">
        <v>8</v>
      </c>
      <c r="B11" s="76"/>
      <c r="C11" s="77" t="s">
        <v>9</v>
      </c>
      <c r="D11" s="78"/>
      <c r="E11" s="79">
        <f>SUM(E8:E10)</f>
        <v>22155</v>
      </c>
      <c r="F11" s="80"/>
    </row>
    <row r="12" spans="1:6" ht="21" customHeight="1" thickBot="1" x14ac:dyDescent="0.3">
      <c r="A12" s="41">
        <v>631001</v>
      </c>
      <c r="B12" s="42"/>
      <c r="C12" s="43" t="s">
        <v>10</v>
      </c>
      <c r="D12" s="44"/>
      <c r="E12" s="39">
        <v>500</v>
      </c>
      <c r="F12" s="40"/>
    </row>
    <row r="13" spans="1:6" ht="21" customHeight="1" thickBot="1" x14ac:dyDescent="0.3">
      <c r="A13" s="41">
        <v>632001</v>
      </c>
      <c r="B13" s="42"/>
      <c r="C13" s="43" t="s">
        <v>11</v>
      </c>
      <c r="D13" s="44"/>
      <c r="E13" s="39">
        <v>2000</v>
      </c>
      <c r="F13" s="40"/>
    </row>
    <row r="14" spans="1:6" ht="21" customHeight="1" thickBot="1" x14ac:dyDescent="0.3">
      <c r="A14" s="41" t="s">
        <v>12</v>
      </c>
      <c r="B14" s="42"/>
      <c r="C14" s="43" t="s">
        <v>13</v>
      </c>
      <c r="D14" s="44"/>
      <c r="E14" s="39">
        <v>3200</v>
      </c>
      <c r="F14" s="40"/>
    </row>
    <row r="15" spans="1:6" ht="21" customHeight="1" thickBot="1" x14ac:dyDescent="0.3">
      <c r="A15" s="41">
        <v>632002</v>
      </c>
      <c r="B15" s="42"/>
      <c r="C15" s="43" t="s">
        <v>14</v>
      </c>
      <c r="D15" s="44"/>
      <c r="E15" s="39">
        <v>150</v>
      </c>
      <c r="F15" s="40"/>
    </row>
    <row r="16" spans="1:6" ht="21" customHeight="1" thickBot="1" x14ac:dyDescent="0.3">
      <c r="A16" s="41">
        <v>632003</v>
      </c>
      <c r="B16" s="42"/>
      <c r="C16" s="43" t="s">
        <v>15</v>
      </c>
      <c r="D16" s="44"/>
      <c r="E16" s="39">
        <v>1600</v>
      </c>
      <c r="F16" s="40"/>
    </row>
    <row r="17" spans="1:6" ht="26.25" customHeight="1" thickBot="1" x14ac:dyDescent="0.3">
      <c r="A17" s="75" t="s">
        <v>16</v>
      </c>
      <c r="B17" s="76"/>
      <c r="C17" s="77" t="s">
        <v>17</v>
      </c>
      <c r="D17" s="78"/>
      <c r="E17" s="79">
        <f>SUM(E12:E16)</f>
        <v>7450</v>
      </c>
      <c r="F17" s="80"/>
    </row>
    <row r="18" spans="1:6" ht="21" customHeight="1" thickBot="1" x14ac:dyDescent="0.3">
      <c r="A18" s="41">
        <v>633001</v>
      </c>
      <c r="B18" s="42"/>
      <c r="C18" s="43" t="s">
        <v>18</v>
      </c>
      <c r="D18" s="44"/>
      <c r="E18" s="39">
        <v>1000</v>
      </c>
      <c r="F18" s="40"/>
    </row>
    <row r="19" spans="1:6" ht="21" customHeight="1" thickBot="1" x14ac:dyDescent="0.3">
      <c r="A19" s="41">
        <v>633002</v>
      </c>
      <c r="B19" s="42"/>
      <c r="C19" s="43" t="s">
        <v>19</v>
      </c>
      <c r="D19" s="44"/>
      <c r="E19" s="39">
        <v>600</v>
      </c>
      <c r="F19" s="40"/>
    </row>
    <row r="20" spans="1:6" ht="21" customHeight="1" thickBot="1" x14ac:dyDescent="0.3">
      <c r="A20" s="41">
        <v>633004</v>
      </c>
      <c r="B20" s="42"/>
      <c r="C20" s="43" t="s">
        <v>20</v>
      </c>
      <c r="D20" s="44"/>
      <c r="E20" s="39">
        <v>100</v>
      </c>
      <c r="F20" s="40"/>
    </row>
    <row r="21" spans="1:6" ht="21" customHeight="1" thickBot="1" x14ac:dyDescent="0.3">
      <c r="A21" s="41">
        <v>633006</v>
      </c>
      <c r="B21" s="42"/>
      <c r="C21" s="43" t="s">
        <v>21</v>
      </c>
      <c r="D21" s="44"/>
      <c r="E21" s="39">
        <v>1000</v>
      </c>
      <c r="F21" s="40"/>
    </row>
    <row r="22" spans="1:6" ht="21" customHeight="1" thickBot="1" x14ac:dyDescent="0.3">
      <c r="A22" s="41" t="s">
        <v>22</v>
      </c>
      <c r="B22" s="42"/>
      <c r="C22" s="43" t="s">
        <v>23</v>
      </c>
      <c r="D22" s="44"/>
      <c r="E22" s="39">
        <v>600</v>
      </c>
      <c r="F22" s="40"/>
    </row>
    <row r="23" spans="1:6" ht="21" customHeight="1" thickBot="1" x14ac:dyDescent="0.3">
      <c r="A23" s="41" t="s">
        <v>24</v>
      </c>
      <c r="B23" s="42"/>
      <c r="C23" s="43" t="s">
        <v>25</v>
      </c>
      <c r="D23" s="44"/>
      <c r="E23" s="39">
        <v>5000</v>
      </c>
      <c r="F23" s="40"/>
    </row>
    <row r="24" spans="1:6" ht="21" customHeight="1" thickBot="1" x14ac:dyDescent="0.3">
      <c r="A24" s="41">
        <v>633009</v>
      </c>
      <c r="B24" s="42"/>
      <c r="C24" s="43" t="s">
        <v>26</v>
      </c>
      <c r="D24" s="44"/>
      <c r="E24" s="39">
        <v>100</v>
      </c>
      <c r="F24" s="40"/>
    </row>
    <row r="25" spans="1:6" ht="21" customHeight="1" thickBot="1" x14ac:dyDescent="0.3">
      <c r="A25" s="41">
        <v>633010</v>
      </c>
      <c r="B25" s="42"/>
      <c r="C25" s="43" t="s">
        <v>27</v>
      </c>
      <c r="D25" s="44"/>
      <c r="E25" s="39">
        <v>100</v>
      </c>
      <c r="F25" s="40"/>
    </row>
    <row r="26" spans="1:6" ht="21" customHeight="1" thickBot="1" x14ac:dyDescent="0.3">
      <c r="A26" s="41">
        <v>633016</v>
      </c>
      <c r="B26" s="42"/>
      <c r="C26" s="43" t="s">
        <v>28</v>
      </c>
      <c r="D26" s="44"/>
      <c r="E26" s="39">
        <v>500</v>
      </c>
      <c r="F26" s="40"/>
    </row>
    <row r="27" spans="1:6" ht="21" customHeight="1" thickBot="1" x14ac:dyDescent="0.3">
      <c r="A27" s="75">
        <v>633</v>
      </c>
      <c r="B27" s="76"/>
      <c r="C27" s="77" t="s">
        <v>29</v>
      </c>
      <c r="D27" s="78"/>
      <c r="E27" s="79">
        <f>SUM(E18:E26)</f>
        <v>9000</v>
      </c>
      <c r="F27" s="80"/>
    </row>
    <row r="28" spans="1:6" ht="21" customHeight="1" thickBot="1" x14ac:dyDescent="0.3">
      <c r="A28" s="95">
        <v>634001</v>
      </c>
      <c r="B28" s="62"/>
      <c r="C28" s="63" t="s">
        <v>30</v>
      </c>
      <c r="D28" s="64"/>
      <c r="E28" s="39">
        <v>1350</v>
      </c>
      <c r="F28" s="40"/>
    </row>
    <row r="29" spans="1:6" ht="21" customHeight="1" thickBot="1" x14ac:dyDescent="0.3">
      <c r="A29" s="53">
        <v>634002</v>
      </c>
      <c r="B29" s="54"/>
      <c r="C29" s="55" t="s">
        <v>31</v>
      </c>
      <c r="D29" s="56"/>
      <c r="E29" s="39">
        <v>500</v>
      </c>
      <c r="F29" s="40"/>
    </row>
    <row r="30" spans="1:6" ht="21" customHeight="1" thickBot="1" x14ac:dyDescent="0.3">
      <c r="A30" s="53">
        <v>634003</v>
      </c>
      <c r="B30" s="54"/>
      <c r="C30" s="55" t="s">
        <v>32</v>
      </c>
      <c r="D30" s="56"/>
      <c r="E30" s="39">
        <v>150</v>
      </c>
      <c r="F30" s="40"/>
    </row>
    <row r="31" spans="1:6" ht="21" customHeight="1" thickBot="1" x14ac:dyDescent="0.3">
      <c r="A31" s="91">
        <v>634</v>
      </c>
      <c r="B31" s="92"/>
      <c r="C31" s="93" t="s">
        <v>33</v>
      </c>
      <c r="D31" s="94"/>
      <c r="E31" s="79">
        <f>SUM(E28:E30)</f>
        <v>2000</v>
      </c>
      <c r="F31" s="80"/>
    </row>
    <row r="32" spans="1:6" ht="21" customHeight="1" thickBot="1" x14ac:dyDescent="0.3">
      <c r="A32" s="41">
        <v>635006</v>
      </c>
      <c r="B32" s="42"/>
      <c r="C32" s="43" t="s">
        <v>34</v>
      </c>
      <c r="D32" s="44"/>
      <c r="E32" s="39">
        <v>1300</v>
      </c>
      <c r="F32" s="40"/>
    </row>
    <row r="33" spans="1:6" ht="21" customHeight="1" thickBot="1" x14ac:dyDescent="0.3">
      <c r="A33" s="65">
        <v>635</v>
      </c>
      <c r="B33" s="66"/>
      <c r="C33" s="67" t="s">
        <v>35</v>
      </c>
      <c r="D33" s="68"/>
      <c r="E33" s="45">
        <v>1300</v>
      </c>
      <c r="F33" s="46"/>
    </row>
    <row r="34" spans="1:6" ht="21" customHeight="1" thickBot="1" x14ac:dyDescent="0.3">
      <c r="A34" s="41">
        <v>637001</v>
      </c>
      <c r="B34" s="42"/>
      <c r="C34" s="43" t="s">
        <v>36</v>
      </c>
      <c r="D34" s="44"/>
      <c r="E34" s="81">
        <v>150</v>
      </c>
      <c r="F34" s="82"/>
    </row>
    <row r="35" spans="1:6" ht="21" customHeight="1" thickBot="1" x14ac:dyDescent="0.3">
      <c r="A35" s="41">
        <v>637003</v>
      </c>
      <c r="B35" s="42"/>
      <c r="C35" s="43" t="s">
        <v>37</v>
      </c>
      <c r="D35" s="44"/>
      <c r="E35" s="81">
        <v>300</v>
      </c>
      <c r="F35" s="82"/>
    </row>
    <row r="36" spans="1:6" ht="21" customHeight="1" thickBot="1" x14ac:dyDescent="0.3">
      <c r="A36" s="41">
        <v>637004</v>
      </c>
      <c r="B36" s="42"/>
      <c r="C36" s="43" t="s">
        <v>38</v>
      </c>
      <c r="D36" s="44"/>
      <c r="E36" s="81">
        <v>6100</v>
      </c>
      <c r="F36" s="82"/>
    </row>
    <row r="37" spans="1:6" ht="21" customHeight="1" thickBot="1" x14ac:dyDescent="0.3">
      <c r="A37" s="41">
        <v>637005</v>
      </c>
      <c r="B37" s="42"/>
      <c r="C37" s="43" t="s">
        <v>39</v>
      </c>
      <c r="D37" s="44"/>
      <c r="E37" s="81">
        <v>500</v>
      </c>
      <c r="F37" s="82"/>
    </row>
    <row r="38" spans="1:6" ht="21" customHeight="1" thickBot="1" x14ac:dyDescent="0.3">
      <c r="A38" s="41">
        <v>637012</v>
      </c>
      <c r="B38" s="42"/>
      <c r="C38" s="43" t="s">
        <v>40</v>
      </c>
      <c r="D38" s="44"/>
      <c r="E38" s="81">
        <v>600</v>
      </c>
      <c r="F38" s="82"/>
    </row>
    <row r="39" spans="1:6" ht="21" customHeight="1" thickBot="1" x14ac:dyDescent="0.3">
      <c r="A39" s="41">
        <v>637014</v>
      </c>
      <c r="B39" s="42"/>
      <c r="C39" s="43" t="s">
        <v>41</v>
      </c>
      <c r="D39" s="44"/>
      <c r="E39" s="81">
        <v>8500</v>
      </c>
      <c r="F39" s="82"/>
    </row>
    <row r="40" spans="1:6" ht="21" customHeight="1" thickBot="1" x14ac:dyDescent="0.3">
      <c r="A40" s="41">
        <v>637015</v>
      </c>
      <c r="B40" s="42"/>
      <c r="C40" s="43" t="s">
        <v>42</v>
      </c>
      <c r="D40" s="44"/>
      <c r="E40" s="81">
        <v>1000</v>
      </c>
      <c r="F40" s="82"/>
    </row>
    <row r="41" spans="1:6" ht="21" customHeight="1" thickBot="1" x14ac:dyDescent="0.3">
      <c r="A41" s="41">
        <v>637016</v>
      </c>
      <c r="B41" s="42"/>
      <c r="C41" s="43" t="s">
        <v>43</v>
      </c>
      <c r="D41" s="44"/>
      <c r="E41" s="81">
        <v>800</v>
      </c>
      <c r="F41" s="82"/>
    </row>
    <row r="42" spans="1:6" ht="21" customHeight="1" thickBot="1" x14ac:dyDescent="0.3">
      <c r="A42" s="41">
        <v>637026</v>
      </c>
      <c r="B42" s="42"/>
      <c r="C42" s="43" t="s">
        <v>44</v>
      </c>
      <c r="D42" s="44"/>
      <c r="E42" s="81">
        <v>1700</v>
      </c>
      <c r="F42" s="82"/>
    </row>
    <row r="43" spans="1:6" ht="21" customHeight="1" thickBot="1" x14ac:dyDescent="0.3">
      <c r="A43" s="41">
        <v>637020</v>
      </c>
      <c r="B43" s="42"/>
      <c r="C43" s="43" t="s">
        <v>45</v>
      </c>
      <c r="D43" s="44"/>
      <c r="E43" s="81">
        <v>1100</v>
      </c>
      <c r="F43" s="82"/>
    </row>
    <row r="44" spans="1:6" ht="21" customHeight="1" thickBot="1" x14ac:dyDescent="0.3">
      <c r="A44" s="41">
        <v>637027</v>
      </c>
      <c r="B44" s="42"/>
      <c r="C44" s="43" t="s">
        <v>46</v>
      </c>
      <c r="D44" s="44"/>
      <c r="E44" s="81">
        <v>500</v>
      </c>
      <c r="F44" s="82"/>
    </row>
    <row r="45" spans="1:6" ht="21" customHeight="1" thickBot="1" x14ac:dyDescent="0.3">
      <c r="A45" s="29" t="s">
        <v>92</v>
      </c>
      <c r="B45" s="30">
        <v>651002</v>
      </c>
      <c r="C45" s="31"/>
      <c r="D45" s="32" t="s">
        <v>91</v>
      </c>
      <c r="E45" s="33"/>
      <c r="F45" s="34">
        <v>500</v>
      </c>
    </row>
    <row r="46" spans="1:6" ht="21" customHeight="1" thickBot="1" x14ac:dyDescent="0.3">
      <c r="A46" s="41">
        <v>642001</v>
      </c>
      <c r="B46" s="42"/>
      <c r="C46" s="43" t="s">
        <v>47</v>
      </c>
      <c r="D46" s="44"/>
      <c r="E46" s="81">
        <v>200</v>
      </c>
      <c r="F46" s="82"/>
    </row>
    <row r="47" spans="1:6" ht="19.5" customHeight="1" thickBot="1" x14ac:dyDescent="0.3">
      <c r="A47" s="83">
        <v>637</v>
      </c>
      <c r="B47" s="84"/>
      <c r="C47" s="87" t="s">
        <v>48</v>
      </c>
      <c r="D47" s="88"/>
      <c r="E47" s="14"/>
      <c r="F47" s="15">
        <v>21950</v>
      </c>
    </row>
    <row r="48" spans="1:6" ht="4.5" hidden="1" customHeight="1" thickBot="1" x14ac:dyDescent="0.3">
      <c r="A48" s="85"/>
      <c r="B48" s="86"/>
      <c r="C48" s="89"/>
      <c r="D48" s="90"/>
      <c r="E48" s="16">
        <f>SUM(E34:E47)</f>
        <v>21450</v>
      </c>
      <c r="F48" s="17">
        <f>SUM(F34:F47)</f>
        <v>22450</v>
      </c>
    </row>
    <row r="49" spans="1:6" ht="24.75" customHeight="1" thickBot="1" x14ac:dyDescent="0.3">
      <c r="A49" s="41">
        <v>635006</v>
      </c>
      <c r="B49" s="42"/>
      <c r="C49" s="43" t="s">
        <v>50</v>
      </c>
      <c r="D49" s="44"/>
      <c r="E49" s="39">
        <v>800</v>
      </c>
      <c r="F49" s="40"/>
    </row>
    <row r="50" spans="1:6" ht="21" customHeight="1" thickBot="1" x14ac:dyDescent="0.3">
      <c r="A50" s="41">
        <v>637004</v>
      </c>
      <c r="B50" s="42"/>
      <c r="C50" s="43" t="s">
        <v>38</v>
      </c>
      <c r="D50" s="44"/>
      <c r="E50" s="39">
        <v>250</v>
      </c>
      <c r="F50" s="40"/>
    </row>
    <row r="51" spans="1:6" ht="21" customHeight="1" thickBot="1" x14ac:dyDescent="0.3">
      <c r="A51" s="75" t="s">
        <v>51</v>
      </c>
      <c r="B51" s="76"/>
      <c r="C51" s="77" t="s">
        <v>49</v>
      </c>
      <c r="D51" s="78"/>
      <c r="E51" s="79">
        <v>1050</v>
      </c>
      <c r="F51" s="80"/>
    </row>
    <row r="52" spans="1:6" ht="21" customHeight="1" thickBot="1" x14ac:dyDescent="0.3">
      <c r="A52" s="39">
        <v>633004</v>
      </c>
      <c r="B52" s="40"/>
      <c r="C52" s="73" t="s">
        <v>53</v>
      </c>
      <c r="D52" s="74"/>
      <c r="E52" s="39">
        <v>300</v>
      </c>
      <c r="F52" s="40"/>
    </row>
    <row r="53" spans="1:6" ht="21" customHeight="1" thickBot="1" x14ac:dyDescent="0.3">
      <c r="A53" s="41">
        <v>637004</v>
      </c>
      <c r="B53" s="42"/>
      <c r="C53" s="43" t="s">
        <v>54</v>
      </c>
      <c r="D53" s="44"/>
      <c r="E53" s="39">
        <v>2500</v>
      </c>
      <c r="F53" s="40"/>
    </row>
    <row r="54" spans="1:6" ht="21" customHeight="1" thickBot="1" x14ac:dyDescent="0.3">
      <c r="A54" s="41" t="s">
        <v>55</v>
      </c>
      <c r="B54" s="42"/>
      <c r="C54" s="43" t="s">
        <v>56</v>
      </c>
      <c r="D54" s="44"/>
      <c r="E54" s="39">
        <v>2500</v>
      </c>
      <c r="F54" s="40"/>
    </row>
    <row r="55" spans="1:6" ht="21" customHeight="1" thickBot="1" x14ac:dyDescent="0.3">
      <c r="A55" s="65" t="s">
        <v>57</v>
      </c>
      <c r="B55" s="66"/>
      <c r="C55" s="67" t="s">
        <v>52</v>
      </c>
      <c r="D55" s="68"/>
      <c r="E55" s="45">
        <v>5300</v>
      </c>
      <c r="F55" s="46"/>
    </row>
    <row r="56" spans="1:6" ht="21" customHeight="1" thickBot="1" x14ac:dyDescent="0.3">
      <c r="A56" s="41">
        <v>633006</v>
      </c>
      <c r="B56" s="42"/>
      <c r="C56" s="43" t="s">
        <v>59</v>
      </c>
      <c r="D56" s="44"/>
      <c r="E56" s="39">
        <v>500</v>
      </c>
      <c r="F56" s="40"/>
    </row>
    <row r="57" spans="1:6" ht="21" customHeight="1" thickBot="1" x14ac:dyDescent="0.3">
      <c r="A57" s="41">
        <v>634001</v>
      </c>
      <c r="B57" s="42"/>
      <c r="C57" s="43" t="s">
        <v>60</v>
      </c>
      <c r="D57" s="44"/>
      <c r="E57" s="39">
        <v>1500</v>
      </c>
      <c r="F57" s="40"/>
    </row>
    <row r="58" spans="1:6" ht="21" customHeight="1" thickBot="1" x14ac:dyDescent="0.3">
      <c r="A58" s="41">
        <v>637004</v>
      </c>
      <c r="B58" s="42"/>
      <c r="C58" s="43" t="s">
        <v>38</v>
      </c>
      <c r="D58" s="44"/>
      <c r="E58" s="39">
        <v>500</v>
      </c>
      <c r="F58" s="40"/>
    </row>
    <row r="59" spans="1:6" ht="21" customHeight="1" thickBot="1" x14ac:dyDescent="0.3">
      <c r="A59" s="69" t="s">
        <v>57</v>
      </c>
      <c r="B59" s="70"/>
      <c r="C59" s="71" t="s">
        <v>58</v>
      </c>
      <c r="D59" s="72"/>
      <c r="E59" s="45">
        <f>SUM(E56:E58)</f>
        <v>2500</v>
      </c>
      <c r="F59" s="46"/>
    </row>
    <row r="60" spans="1:6" ht="21" customHeight="1" thickBot="1" x14ac:dyDescent="0.3">
      <c r="A60" s="57">
        <v>632001</v>
      </c>
      <c r="B60" s="58"/>
      <c r="C60" s="59" t="s">
        <v>11</v>
      </c>
      <c r="D60" s="60"/>
      <c r="E60" s="39">
        <v>3500</v>
      </c>
      <c r="F60" s="40"/>
    </row>
    <row r="61" spans="1:6" ht="21" customHeight="1" thickBot="1" x14ac:dyDescent="0.3">
      <c r="A61" s="41">
        <v>633006</v>
      </c>
      <c r="B61" s="42"/>
      <c r="C61" s="43" t="s">
        <v>25</v>
      </c>
      <c r="D61" s="44"/>
      <c r="E61" s="39">
        <v>100</v>
      </c>
      <c r="F61" s="40"/>
    </row>
    <row r="62" spans="1:6" ht="21" customHeight="1" thickBot="1" x14ac:dyDescent="0.3">
      <c r="A62" s="41">
        <v>637004</v>
      </c>
      <c r="B62" s="42"/>
      <c r="C62" s="43" t="s">
        <v>38</v>
      </c>
      <c r="D62" s="44"/>
      <c r="E62" s="39">
        <v>800</v>
      </c>
      <c r="F62" s="40"/>
    </row>
    <row r="63" spans="1:6" ht="21" customHeight="1" thickBot="1" x14ac:dyDescent="0.3">
      <c r="A63" s="65" t="s">
        <v>62</v>
      </c>
      <c r="B63" s="66"/>
      <c r="C63" s="67" t="s">
        <v>61</v>
      </c>
      <c r="D63" s="68"/>
      <c r="E63" s="45">
        <v>4400</v>
      </c>
      <c r="F63" s="46"/>
    </row>
    <row r="64" spans="1:6" ht="21" customHeight="1" thickBot="1" x14ac:dyDescent="0.3">
      <c r="A64" s="41">
        <v>632001</v>
      </c>
      <c r="B64" s="42"/>
      <c r="C64" s="43" t="s">
        <v>11</v>
      </c>
      <c r="D64" s="44"/>
      <c r="E64" s="39">
        <v>200</v>
      </c>
      <c r="F64" s="40"/>
    </row>
    <row r="65" spans="1:6" ht="21" customHeight="1" thickBot="1" x14ac:dyDescent="0.3">
      <c r="A65" s="41">
        <v>632002</v>
      </c>
      <c r="B65" s="42"/>
      <c r="C65" s="43" t="s">
        <v>13</v>
      </c>
      <c r="D65" s="44"/>
      <c r="E65" s="39">
        <v>300</v>
      </c>
      <c r="F65" s="40"/>
    </row>
    <row r="66" spans="1:6" ht="21" customHeight="1" thickBot="1" x14ac:dyDescent="0.3">
      <c r="A66" s="41">
        <v>633006</v>
      </c>
      <c r="B66" s="42"/>
      <c r="C66" s="43" t="s">
        <v>25</v>
      </c>
      <c r="D66" s="44"/>
      <c r="E66" s="39">
        <v>1500</v>
      </c>
      <c r="F66" s="40"/>
    </row>
    <row r="67" spans="1:6" ht="21" customHeight="1" thickBot="1" x14ac:dyDescent="0.3">
      <c r="A67" s="41">
        <v>635006</v>
      </c>
      <c r="B67" s="42"/>
      <c r="C67" s="43" t="s">
        <v>64</v>
      </c>
      <c r="D67" s="44"/>
      <c r="E67" s="39">
        <v>15850</v>
      </c>
      <c r="F67" s="40"/>
    </row>
    <row r="68" spans="1:6" ht="21" customHeight="1" thickBot="1" x14ac:dyDescent="0.3">
      <c r="A68" s="41">
        <v>642001</v>
      </c>
      <c r="B68" s="42"/>
      <c r="C68" s="43" t="s">
        <v>65</v>
      </c>
      <c r="D68" s="44"/>
      <c r="E68" s="39">
        <v>1600</v>
      </c>
      <c r="F68" s="40"/>
    </row>
    <row r="69" spans="1:6" ht="21" customHeight="1" thickBot="1" x14ac:dyDescent="0.3">
      <c r="A69" s="45" t="s">
        <v>66</v>
      </c>
      <c r="B69" s="46"/>
      <c r="C69" s="47" t="s">
        <v>63</v>
      </c>
      <c r="D69" s="48"/>
      <c r="E69" s="45">
        <f>SUM(E64:E68)</f>
        <v>19450</v>
      </c>
      <c r="F69" s="46"/>
    </row>
    <row r="70" spans="1:6" ht="21" customHeight="1" thickBot="1" x14ac:dyDescent="0.3">
      <c r="A70" s="41">
        <v>632001</v>
      </c>
      <c r="B70" s="42"/>
      <c r="C70" s="43" t="s">
        <v>11</v>
      </c>
      <c r="D70" s="44"/>
      <c r="E70" s="39">
        <v>1000</v>
      </c>
      <c r="F70" s="40"/>
    </row>
    <row r="71" spans="1:6" ht="21" customHeight="1" thickBot="1" x14ac:dyDescent="0.3">
      <c r="A71" s="41">
        <v>632002</v>
      </c>
      <c r="B71" s="42"/>
      <c r="C71" s="43" t="s">
        <v>13</v>
      </c>
      <c r="D71" s="44"/>
      <c r="E71" s="39">
        <v>1000</v>
      </c>
      <c r="F71" s="40"/>
    </row>
    <row r="72" spans="1:6" ht="21" customHeight="1" thickBot="1" x14ac:dyDescent="0.3">
      <c r="A72" s="41">
        <v>633006</v>
      </c>
      <c r="B72" s="42"/>
      <c r="C72" s="43" t="s">
        <v>29</v>
      </c>
      <c r="D72" s="44"/>
      <c r="E72" s="39">
        <v>1000</v>
      </c>
      <c r="F72" s="40"/>
    </row>
    <row r="73" spans="1:6" ht="21" customHeight="1" thickBot="1" x14ac:dyDescent="0.3">
      <c r="A73" s="41">
        <v>635006</v>
      </c>
      <c r="B73" s="42"/>
      <c r="C73" s="43" t="s">
        <v>68</v>
      </c>
      <c r="D73" s="44"/>
      <c r="E73" s="39">
        <v>100</v>
      </c>
      <c r="F73" s="40"/>
    </row>
    <row r="74" spans="1:6" ht="21" customHeight="1" thickBot="1" x14ac:dyDescent="0.3">
      <c r="A74" s="41">
        <v>637002</v>
      </c>
      <c r="B74" s="42"/>
      <c r="C74" s="43" t="s">
        <v>69</v>
      </c>
      <c r="D74" s="44"/>
      <c r="E74" s="39">
        <v>1600</v>
      </c>
      <c r="F74" s="40"/>
    </row>
    <row r="75" spans="1:6" ht="21" customHeight="1" thickBot="1" x14ac:dyDescent="0.3">
      <c r="A75" s="45" t="s">
        <v>62</v>
      </c>
      <c r="B75" s="46"/>
      <c r="C75" s="47" t="s">
        <v>67</v>
      </c>
      <c r="D75" s="48"/>
      <c r="E75" s="45">
        <f>SUM(E70:E74)</f>
        <v>4700</v>
      </c>
      <c r="F75" s="46"/>
    </row>
    <row r="76" spans="1:6" ht="21" customHeight="1" thickBot="1" x14ac:dyDescent="0.3">
      <c r="A76" s="41">
        <v>632001</v>
      </c>
      <c r="B76" s="42"/>
      <c r="C76" s="43" t="s">
        <v>11</v>
      </c>
      <c r="D76" s="44"/>
      <c r="E76" s="39">
        <v>200</v>
      </c>
      <c r="F76" s="40"/>
    </row>
    <row r="77" spans="1:6" ht="21" customHeight="1" thickBot="1" x14ac:dyDescent="0.3">
      <c r="A77" s="41">
        <v>633006</v>
      </c>
      <c r="B77" s="42"/>
      <c r="C77" s="43" t="s">
        <v>29</v>
      </c>
      <c r="D77" s="44"/>
      <c r="E77" s="39">
        <v>200</v>
      </c>
      <c r="F77" s="40"/>
    </row>
    <row r="78" spans="1:6" ht="21" customHeight="1" thickBot="1" x14ac:dyDescent="0.3">
      <c r="A78" s="41">
        <v>635006</v>
      </c>
      <c r="B78" s="42"/>
      <c r="C78" s="43" t="s">
        <v>71</v>
      </c>
      <c r="D78" s="44"/>
      <c r="E78" s="39">
        <v>2800</v>
      </c>
      <c r="F78" s="40"/>
    </row>
    <row r="79" spans="1:6" ht="21" customHeight="1" thickBot="1" x14ac:dyDescent="0.3">
      <c r="A79" s="41">
        <v>642007</v>
      </c>
      <c r="B79" s="42"/>
      <c r="C79" s="43" t="s">
        <v>72</v>
      </c>
      <c r="D79" s="44"/>
      <c r="E79" s="39">
        <v>800</v>
      </c>
      <c r="F79" s="40"/>
    </row>
    <row r="80" spans="1:6" ht="21" customHeight="1" thickBot="1" x14ac:dyDescent="0.3">
      <c r="A80" s="45" t="s">
        <v>66</v>
      </c>
      <c r="B80" s="46"/>
      <c r="C80" s="47" t="s">
        <v>70</v>
      </c>
      <c r="D80" s="48"/>
      <c r="E80" s="45">
        <f>SUM(E76:E79)</f>
        <v>4000</v>
      </c>
      <c r="F80" s="46"/>
    </row>
    <row r="81" spans="1:6" ht="21" customHeight="1" thickBot="1" x14ac:dyDescent="0.3">
      <c r="A81" s="49" t="s">
        <v>73</v>
      </c>
      <c r="B81" s="50"/>
      <c r="C81" s="51"/>
      <c r="D81" s="52"/>
      <c r="E81" s="39"/>
      <c r="F81" s="40"/>
    </row>
    <row r="82" spans="1:6" ht="21" customHeight="1" thickBot="1" x14ac:dyDescent="0.3">
      <c r="A82" s="41">
        <v>611</v>
      </c>
      <c r="B82" s="42"/>
      <c r="C82" s="43" t="s">
        <v>74</v>
      </c>
      <c r="D82" s="44"/>
      <c r="E82" s="39">
        <v>13200</v>
      </c>
      <c r="F82" s="40"/>
    </row>
    <row r="83" spans="1:6" ht="21" customHeight="1" thickBot="1" x14ac:dyDescent="0.3">
      <c r="A83" s="41">
        <v>621</v>
      </c>
      <c r="B83" s="42"/>
      <c r="C83" s="43" t="s">
        <v>75</v>
      </c>
      <c r="D83" s="44"/>
      <c r="E83" s="39">
        <v>100</v>
      </c>
      <c r="F83" s="40"/>
    </row>
    <row r="84" spans="1:6" ht="21" customHeight="1" thickBot="1" x14ac:dyDescent="0.3">
      <c r="A84" s="41">
        <v>623</v>
      </c>
      <c r="B84" s="42"/>
      <c r="C84" s="43" t="s">
        <v>76</v>
      </c>
      <c r="D84" s="44"/>
      <c r="E84" s="39">
        <v>1300</v>
      </c>
      <c r="F84" s="40"/>
    </row>
    <row r="85" spans="1:6" ht="21" customHeight="1" thickBot="1" x14ac:dyDescent="0.3">
      <c r="A85" s="41">
        <v>625</v>
      </c>
      <c r="B85" s="42"/>
      <c r="C85" s="43" t="s">
        <v>77</v>
      </c>
      <c r="D85" s="44"/>
      <c r="E85" s="39">
        <v>3300</v>
      </c>
      <c r="F85" s="40"/>
    </row>
    <row r="86" spans="1:6" ht="21" customHeight="1" thickBot="1" x14ac:dyDescent="0.3">
      <c r="A86" s="41">
        <v>632001</v>
      </c>
      <c r="B86" s="42"/>
      <c r="C86" s="43" t="s">
        <v>78</v>
      </c>
      <c r="D86" s="44"/>
      <c r="E86" s="39">
        <v>350</v>
      </c>
      <c r="F86" s="40"/>
    </row>
    <row r="87" spans="1:6" ht="21" customHeight="1" thickBot="1" x14ac:dyDescent="0.3">
      <c r="A87" s="61"/>
      <c r="B87" s="62"/>
      <c r="C87" s="63" t="s">
        <v>13</v>
      </c>
      <c r="D87" s="64"/>
      <c r="E87" s="39">
        <v>2660</v>
      </c>
      <c r="F87" s="40"/>
    </row>
    <row r="88" spans="1:6" ht="21" customHeight="1" thickBot="1" x14ac:dyDescent="0.3">
      <c r="A88" s="53">
        <v>632002</v>
      </c>
      <c r="B88" s="54"/>
      <c r="C88" s="55" t="s">
        <v>79</v>
      </c>
      <c r="D88" s="56"/>
      <c r="E88" s="39">
        <v>100</v>
      </c>
      <c r="F88" s="40"/>
    </row>
    <row r="89" spans="1:6" ht="21" customHeight="1" thickBot="1" x14ac:dyDescent="0.3">
      <c r="A89" s="57">
        <v>632003</v>
      </c>
      <c r="B89" s="58"/>
      <c r="C89" s="59" t="s">
        <v>80</v>
      </c>
      <c r="D89" s="60"/>
      <c r="E89" s="39">
        <v>200</v>
      </c>
      <c r="F89" s="40"/>
    </row>
    <row r="90" spans="1:6" ht="21" customHeight="1" thickBot="1" x14ac:dyDescent="0.3">
      <c r="A90" s="41">
        <v>633006</v>
      </c>
      <c r="B90" s="42"/>
      <c r="C90" s="43" t="s">
        <v>29</v>
      </c>
      <c r="D90" s="44"/>
      <c r="E90" s="39">
        <v>200</v>
      </c>
      <c r="F90" s="40"/>
    </row>
    <row r="91" spans="1:6" ht="21" customHeight="1" thickBot="1" x14ac:dyDescent="0.3">
      <c r="A91" s="41">
        <v>635006</v>
      </c>
      <c r="B91" s="42"/>
      <c r="C91" s="43" t="s">
        <v>71</v>
      </c>
      <c r="D91" s="44"/>
      <c r="E91" s="39">
        <v>300</v>
      </c>
      <c r="F91" s="40"/>
    </row>
    <row r="92" spans="1:6" ht="21" customHeight="1" thickBot="1" x14ac:dyDescent="0.3">
      <c r="A92" s="45"/>
      <c r="B92" s="46"/>
      <c r="C92" s="47" t="s">
        <v>73</v>
      </c>
      <c r="D92" s="48"/>
      <c r="E92" s="45">
        <f>SUM(E82:E91)</f>
        <v>21710</v>
      </c>
      <c r="F92" s="46"/>
    </row>
    <row r="93" spans="1:6" ht="21" customHeight="1" thickBot="1" x14ac:dyDescent="0.3">
      <c r="A93" s="49" t="s">
        <v>81</v>
      </c>
      <c r="B93" s="50"/>
      <c r="C93" s="51"/>
      <c r="D93" s="52"/>
      <c r="E93" s="39"/>
      <c r="F93" s="40"/>
    </row>
    <row r="94" spans="1:6" ht="21" customHeight="1" thickBot="1" x14ac:dyDescent="0.3">
      <c r="A94" s="41">
        <v>611</v>
      </c>
      <c r="B94" s="42"/>
      <c r="C94" s="43" t="s">
        <v>74</v>
      </c>
      <c r="D94" s="44"/>
      <c r="E94" s="39">
        <v>25200</v>
      </c>
      <c r="F94" s="40"/>
    </row>
    <row r="95" spans="1:6" ht="21" customHeight="1" thickBot="1" x14ac:dyDescent="0.3">
      <c r="A95" s="41">
        <v>623</v>
      </c>
      <c r="B95" s="42"/>
      <c r="C95" s="43" t="s">
        <v>76</v>
      </c>
      <c r="D95" s="44"/>
      <c r="E95" s="39">
        <v>2500</v>
      </c>
      <c r="F95" s="40"/>
    </row>
    <row r="96" spans="1:6" ht="21" customHeight="1" thickBot="1" x14ac:dyDescent="0.3">
      <c r="A96" s="41">
        <v>625</v>
      </c>
      <c r="B96" s="42"/>
      <c r="C96" s="43" t="s">
        <v>77</v>
      </c>
      <c r="D96" s="44"/>
      <c r="E96" s="39">
        <v>6300</v>
      </c>
      <c r="F96" s="40"/>
    </row>
    <row r="97" spans="1:7" ht="21" customHeight="1" thickBot="1" x14ac:dyDescent="0.3">
      <c r="A97" s="41">
        <v>632001</v>
      </c>
      <c r="B97" s="42"/>
      <c r="C97" s="43" t="s">
        <v>78</v>
      </c>
      <c r="D97" s="44"/>
      <c r="E97" s="39">
        <v>400</v>
      </c>
      <c r="F97" s="40"/>
    </row>
    <row r="98" spans="1:7" ht="21" customHeight="1" thickBot="1" x14ac:dyDescent="0.3">
      <c r="A98" s="41"/>
      <c r="B98" s="42"/>
      <c r="C98" s="43" t="s">
        <v>13</v>
      </c>
      <c r="D98" s="44"/>
      <c r="E98" s="39">
        <v>3000</v>
      </c>
      <c r="F98" s="40"/>
    </row>
    <row r="99" spans="1:7" ht="21" customHeight="1" thickBot="1" x14ac:dyDescent="0.3">
      <c r="A99" s="41">
        <v>632002</v>
      </c>
      <c r="B99" s="42"/>
      <c r="C99" s="43" t="s">
        <v>79</v>
      </c>
      <c r="D99" s="44"/>
      <c r="E99" s="39">
        <v>150</v>
      </c>
      <c r="F99" s="40"/>
    </row>
    <row r="100" spans="1:7" ht="21" customHeight="1" thickBot="1" x14ac:dyDescent="0.3">
      <c r="A100" s="41">
        <v>632003</v>
      </c>
      <c r="B100" s="42"/>
      <c r="C100" s="43" t="s">
        <v>80</v>
      </c>
      <c r="D100" s="44"/>
      <c r="E100" s="39">
        <v>190</v>
      </c>
      <c r="F100" s="40"/>
    </row>
    <row r="101" spans="1:7" ht="21" customHeight="1" thickBot="1" x14ac:dyDescent="0.3">
      <c r="A101" s="41">
        <v>633006</v>
      </c>
      <c r="B101" s="42"/>
      <c r="C101" s="43" t="s">
        <v>29</v>
      </c>
      <c r="D101" s="44"/>
      <c r="E101" s="39">
        <v>500</v>
      </c>
      <c r="F101" s="40"/>
    </row>
    <row r="102" spans="1:7" ht="21" customHeight="1" thickBot="1" x14ac:dyDescent="0.3">
      <c r="A102" s="41">
        <v>635006</v>
      </c>
      <c r="B102" s="42"/>
      <c r="C102" s="43" t="s">
        <v>71</v>
      </c>
      <c r="D102" s="44"/>
      <c r="E102" s="39">
        <v>500</v>
      </c>
      <c r="F102" s="40"/>
    </row>
    <row r="103" spans="1:7" ht="21" customHeight="1" thickBot="1" x14ac:dyDescent="0.3">
      <c r="A103" s="45"/>
      <c r="B103" s="46"/>
      <c r="C103" s="47" t="s">
        <v>81</v>
      </c>
      <c r="D103" s="48"/>
      <c r="E103" s="45">
        <f>SUM(E94:E102)</f>
        <v>38740</v>
      </c>
      <c r="F103" s="46"/>
    </row>
    <row r="104" spans="1:7" ht="21" customHeight="1" thickBot="1" x14ac:dyDescent="0.3">
      <c r="A104" s="41">
        <v>821005</v>
      </c>
      <c r="B104" s="42"/>
      <c r="C104" s="43" t="s">
        <v>83</v>
      </c>
      <c r="D104" s="44"/>
      <c r="E104" s="39">
        <v>1195</v>
      </c>
      <c r="F104" s="40"/>
    </row>
    <row r="105" spans="1:7" ht="21" customHeight="1" thickBot="1" x14ac:dyDescent="0.3">
      <c r="A105" s="35">
        <v>821007</v>
      </c>
      <c r="B105" s="36"/>
      <c r="C105" s="37" t="s">
        <v>84</v>
      </c>
      <c r="D105" s="38"/>
      <c r="E105" s="39">
        <v>5800</v>
      </c>
      <c r="F105" s="40"/>
    </row>
    <row r="106" spans="1:7" ht="21" customHeight="1" thickBot="1" x14ac:dyDescent="0.3">
      <c r="A106" s="11"/>
      <c r="B106" s="19"/>
      <c r="C106" s="26"/>
      <c r="D106" s="27" t="s">
        <v>82</v>
      </c>
      <c r="E106" s="20"/>
      <c r="F106" s="18">
        <v>6995</v>
      </c>
    </row>
    <row r="107" spans="1:7" ht="21" customHeight="1" thickBot="1" x14ac:dyDescent="0.3">
      <c r="A107" s="23" t="s">
        <v>85</v>
      </c>
      <c r="B107" s="24"/>
      <c r="C107" s="24"/>
      <c r="D107" s="25"/>
      <c r="E107" s="21"/>
      <c r="F107" s="22">
        <v>226700</v>
      </c>
    </row>
    <row r="108" spans="1:7" ht="21" customHeight="1" x14ac:dyDescent="0.25">
      <c r="A108" s="12" t="s">
        <v>88</v>
      </c>
      <c r="B108" s="12"/>
      <c r="C108" s="12"/>
      <c r="D108" s="13"/>
      <c r="E108" s="13"/>
      <c r="F108" s="12"/>
      <c r="G108" s="6"/>
    </row>
    <row r="109" spans="1:7" x14ac:dyDescent="0.25">
      <c r="A109" s="28" t="s">
        <v>89</v>
      </c>
      <c r="B109" s="4"/>
      <c r="C109" s="4"/>
      <c r="D109" s="4"/>
      <c r="E109" s="4"/>
      <c r="F109" s="4"/>
    </row>
    <row r="110" spans="1:7" ht="15.75" x14ac:dyDescent="0.25">
      <c r="A110" s="5"/>
    </row>
    <row r="111" spans="1:7" ht="15.75" x14ac:dyDescent="0.25">
      <c r="A111" s="5"/>
    </row>
  </sheetData>
  <mergeCells count="299">
    <mergeCell ref="E6:F6"/>
    <mergeCell ref="A6:B6"/>
    <mergeCell ref="C6:D6"/>
    <mergeCell ref="A5:B5"/>
    <mergeCell ref="C5:D5"/>
    <mergeCell ref="E5:F5"/>
    <mergeCell ref="A4:B4"/>
    <mergeCell ref="C4:D4"/>
    <mergeCell ref="E4:F4"/>
    <mergeCell ref="A9:B9"/>
    <mergeCell ref="C9:D9"/>
    <mergeCell ref="E10:F10"/>
    <mergeCell ref="E9:F9"/>
    <mergeCell ref="A10:B10"/>
    <mergeCell ref="C10:D10"/>
    <mergeCell ref="A7:B7"/>
    <mergeCell ref="C7:D7"/>
    <mergeCell ref="E8:F8"/>
    <mergeCell ref="E7:F7"/>
    <mergeCell ref="A8:B8"/>
    <mergeCell ref="C8:D8"/>
    <mergeCell ref="A13:B13"/>
    <mergeCell ref="C13:D13"/>
    <mergeCell ref="E14:F14"/>
    <mergeCell ref="E13:F13"/>
    <mergeCell ref="A14:B14"/>
    <mergeCell ref="C14:D14"/>
    <mergeCell ref="A11:B11"/>
    <mergeCell ref="C11:D11"/>
    <mergeCell ref="E12:F12"/>
    <mergeCell ref="E11:F11"/>
    <mergeCell ref="A12:B12"/>
    <mergeCell ref="C12:D12"/>
    <mergeCell ref="A17:B17"/>
    <mergeCell ref="C17:D17"/>
    <mergeCell ref="E18:F18"/>
    <mergeCell ref="E17:F17"/>
    <mergeCell ref="A18:B18"/>
    <mergeCell ref="C18:D18"/>
    <mergeCell ref="A15:B15"/>
    <mergeCell ref="C15:D15"/>
    <mergeCell ref="E16:F16"/>
    <mergeCell ref="E15:F15"/>
    <mergeCell ref="A16:B16"/>
    <mergeCell ref="C16:D16"/>
    <mergeCell ref="A21:B21"/>
    <mergeCell ref="C21:D21"/>
    <mergeCell ref="E22:F22"/>
    <mergeCell ref="E21:F21"/>
    <mergeCell ref="A22:B22"/>
    <mergeCell ref="C22:D22"/>
    <mergeCell ref="A19:B19"/>
    <mergeCell ref="C19:D19"/>
    <mergeCell ref="E20:F20"/>
    <mergeCell ref="E19:F19"/>
    <mergeCell ref="A20:B20"/>
    <mergeCell ref="C20:D20"/>
    <mergeCell ref="A25:B25"/>
    <mergeCell ref="C25:D25"/>
    <mergeCell ref="E26:F26"/>
    <mergeCell ref="E25:F25"/>
    <mergeCell ref="A26:B26"/>
    <mergeCell ref="C26:D26"/>
    <mergeCell ref="A23:B23"/>
    <mergeCell ref="C23:D23"/>
    <mergeCell ref="E24:F24"/>
    <mergeCell ref="E23:F23"/>
    <mergeCell ref="A24:B24"/>
    <mergeCell ref="C24:D24"/>
    <mergeCell ref="A29:B29"/>
    <mergeCell ref="C29:D29"/>
    <mergeCell ref="E30:F30"/>
    <mergeCell ref="E29:F29"/>
    <mergeCell ref="A30:B30"/>
    <mergeCell ref="C30:D30"/>
    <mergeCell ref="A27:B27"/>
    <mergeCell ref="C27:D27"/>
    <mergeCell ref="E28:F28"/>
    <mergeCell ref="E27:F27"/>
    <mergeCell ref="A28:B28"/>
    <mergeCell ref="C28:D28"/>
    <mergeCell ref="A33:B33"/>
    <mergeCell ref="C33:D33"/>
    <mergeCell ref="E34:F34"/>
    <mergeCell ref="E33:F33"/>
    <mergeCell ref="A34:B34"/>
    <mergeCell ref="C34:D34"/>
    <mergeCell ref="A31:B31"/>
    <mergeCell ref="C31:D31"/>
    <mergeCell ref="E32:F32"/>
    <mergeCell ref="E31:F31"/>
    <mergeCell ref="A32:B32"/>
    <mergeCell ref="C32:D32"/>
    <mergeCell ref="A37:B37"/>
    <mergeCell ref="C37:D37"/>
    <mergeCell ref="E38:F38"/>
    <mergeCell ref="E37:F37"/>
    <mergeCell ref="A38:B38"/>
    <mergeCell ref="C38:D38"/>
    <mergeCell ref="A35:B35"/>
    <mergeCell ref="C35:D35"/>
    <mergeCell ref="E36:F36"/>
    <mergeCell ref="E35:F35"/>
    <mergeCell ref="A36:B36"/>
    <mergeCell ref="C36:D36"/>
    <mergeCell ref="A41:B41"/>
    <mergeCell ref="C41:D41"/>
    <mergeCell ref="E42:F42"/>
    <mergeCell ref="E41:F41"/>
    <mergeCell ref="A42:B42"/>
    <mergeCell ref="C42:D42"/>
    <mergeCell ref="A39:B39"/>
    <mergeCell ref="C39:D39"/>
    <mergeCell ref="E40:F40"/>
    <mergeCell ref="E39:F39"/>
    <mergeCell ref="A40:B40"/>
    <mergeCell ref="C40:D40"/>
    <mergeCell ref="A46:B46"/>
    <mergeCell ref="C46:D46"/>
    <mergeCell ref="E46:F46"/>
    <mergeCell ref="A47:B48"/>
    <mergeCell ref="C47:D48"/>
    <mergeCell ref="A43:B43"/>
    <mergeCell ref="C43:D43"/>
    <mergeCell ref="E44:F44"/>
    <mergeCell ref="E43:F43"/>
    <mergeCell ref="A44:B44"/>
    <mergeCell ref="C44:D44"/>
    <mergeCell ref="A51:B51"/>
    <mergeCell ref="C51:D51"/>
    <mergeCell ref="E51:F51"/>
    <mergeCell ref="A49:B49"/>
    <mergeCell ref="C49:D49"/>
    <mergeCell ref="E50:F50"/>
    <mergeCell ref="E49:F49"/>
    <mergeCell ref="A50:B50"/>
    <mergeCell ref="C50:D50"/>
    <mergeCell ref="A54:B54"/>
    <mergeCell ref="C54:D54"/>
    <mergeCell ref="E55:F55"/>
    <mergeCell ref="E54:F54"/>
    <mergeCell ref="A55:B55"/>
    <mergeCell ref="C55:D55"/>
    <mergeCell ref="A52:B52"/>
    <mergeCell ref="C52:D52"/>
    <mergeCell ref="E53:F53"/>
    <mergeCell ref="E52:F52"/>
    <mergeCell ref="A53:B53"/>
    <mergeCell ref="C53:D53"/>
    <mergeCell ref="A57:B57"/>
    <mergeCell ref="C57:D57"/>
    <mergeCell ref="E58:F58"/>
    <mergeCell ref="E57:F57"/>
    <mergeCell ref="A58:B58"/>
    <mergeCell ref="C58:D58"/>
    <mergeCell ref="E56:F56"/>
    <mergeCell ref="A56:B56"/>
    <mergeCell ref="C56:D56"/>
    <mergeCell ref="A60:B60"/>
    <mergeCell ref="C60:D60"/>
    <mergeCell ref="E61:F61"/>
    <mergeCell ref="E60:F60"/>
    <mergeCell ref="A61:B61"/>
    <mergeCell ref="C61:D61"/>
    <mergeCell ref="A59:B59"/>
    <mergeCell ref="C59:D59"/>
    <mergeCell ref="E59:F59"/>
    <mergeCell ref="E64:F64"/>
    <mergeCell ref="A64:B64"/>
    <mergeCell ref="C64:D64"/>
    <mergeCell ref="A62:B62"/>
    <mergeCell ref="C62:D62"/>
    <mergeCell ref="E63:F63"/>
    <mergeCell ref="E62:F62"/>
    <mergeCell ref="A63:B63"/>
    <mergeCell ref="C63:D63"/>
    <mergeCell ref="A67:B67"/>
    <mergeCell ref="C67:D67"/>
    <mergeCell ref="E68:F68"/>
    <mergeCell ref="E67:F67"/>
    <mergeCell ref="A68:B68"/>
    <mergeCell ref="C68:D68"/>
    <mergeCell ref="A65:B65"/>
    <mergeCell ref="C65:D65"/>
    <mergeCell ref="E66:F66"/>
    <mergeCell ref="E65:F65"/>
    <mergeCell ref="A66:B66"/>
    <mergeCell ref="C66:D66"/>
    <mergeCell ref="A70:B70"/>
    <mergeCell ref="C70:D70"/>
    <mergeCell ref="E71:F71"/>
    <mergeCell ref="E70:F70"/>
    <mergeCell ref="A71:B71"/>
    <mergeCell ref="C71:D71"/>
    <mergeCell ref="A69:B69"/>
    <mergeCell ref="C69:D69"/>
    <mergeCell ref="E69:F69"/>
    <mergeCell ref="A74:B74"/>
    <mergeCell ref="C74:D74"/>
    <mergeCell ref="E75:F75"/>
    <mergeCell ref="E74:F74"/>
    <mergeCell ref="A75:B75"/>
    <mergeCell ref="C75:D75"/>
    <mergeCell ref="A72:B72"/>
    <mergeCell ref="C72:D72"/>
    <mergeCell ref="E73:F73"/>
    <mergeCell ref="E72:F72"/>
    <mergeCell ref="A73:B73"/>
    <mergeCell ref="C73:D73"/>
    <mergeCell ref="A77:B77"/>
    <mergeCell ref="C77:D77"/>
    <mergeCell ref="E78:F78"/>
    <mergeCell ref="E77:F77"/>
    <mergeCell ref="A78:B78"/>
    <mergeCell ref="C78:D78"/>
    <mergeCell ref="E76:F76"/>
    <mergeCell ref="A76:B76"/>
    <mergeCell ref="C76:D76"/>
    <mergeCell ref="E81:F81"/>
    <mergeCell ref="A81:B81"/>
    <mergeCell ref="C81:D81"/>
    <mergeCell ref="A79:B79"/>
    <mergeCell ref="C79:D79"/>
    <mergeCell ref="E80:F80"/>
    <mergeCell ref="E79:F79"/>
    <mergeCell ref="A80:B80"/>
    <mergeCell ref="C80:D80"/>
    <mergeCell ref="A84:B84"/>
    <mergeCell ref="C84:D84"/>
    <mergeCell ref="E85:F85"/>
    <mergeCell ref="E84:F84"/>
    <mergeCell ref="A85:B85"/>
    <mergeCell ref="C85:D85"/>
    <mergeCell ref="A82:B82"/>
    <mergeCell ref="C82:D82"/>
    <mergeCell ref="E83:F83"/>
    <mergeCell ref="E82:F82"/>
    <mergeCell ref="A83:B83"/>
    <mergeCell ref="C83:D83"/>
    <mergeCell ref="A88:B88"/>
    <mergeCell ref="C88:D88"/>
    <mergeCell ref="E89:F89"/>
    <mergeCell ref="E88:F88"/>
    <mergeCell ref="A89:B89"/>
    <mergeCell ref="C89:D89"/>
    <mergeCell ref="A86:B86"/>
    <mergeCell ref="C86:D86"/>
    <mergeCell ref="E87:F87"/>
    <mergeCell ref="E86:F86"/>
    <mergeCell ref="A87:B87"/>
    <mergeCell ref="C87:D87"/>
    <mergeCell ref="A92:B92"/>
    <mergeCell ref="C92:D92"/>
    <mergeCell ref="E93:F93"/>
    <mergeCell ref="E92:F92"/>
    <mergeCell ref="A93:B93"/>
    <mergeCell ref="C93:D93"/>
    <mergeCell ref="A90:B90"/>
    <mergeCell ref="C90:D90"/>
    <mergeCell ref="E91:F91"/>
    <mergeCell ref="E90:F90"/>
    <mergeCell ref="A91:B91"/>
    <mergeCell ref="C91:D91"/>
    <mergeCell ref="A96:B96"/>
    <mergeCell ref="C96:D96"/>
    <mergeCell ref="E97:F97"/>
    <mergeCell ref="E96:F96"/>
    <mergeCell ref="A97:B97"/>
    <mergeCell ref="C97:D97"/>
    <mergeCell ref="A94:B94"/>
    <mergeCell ref="C94:D94"/>
    <mergeCell ref="E95:F95"/>
    <mergeCell ref="E94:F94"/>
    <mergeCell ref="A95:B95"/>
    <mergeCell ref="C95:D95"/>
    <mergeCell ref="A100:B100"/>
    <mergeCell ref="C100:D100"/>
    <mergeCell ref="E101:F101"/>
    <mergeCell ref="E100:F100"/>
    <mergeCell ref="A101:B101"/>
    <mergeCell ref="C101:D101"/>
    <mergeCell ref="A98:B98"/>
    <mergeCell ref="C98:D98"/>
    <mergeCell ref="E99:F99"/>
    <mergeCell ref="E98:F98"/>
    <mergeCell ref="A99:B99"/>
    <mergeCell ref="C99:D99"/>
    <mergeCell ref="A105:B105"/>
    <mergeCell ref="C105:D105"/>
    <mergeCell ref="E105:F105"/>
    <mergeCell ref="E104:F104"/>
    <mergeCell ref="A104:B104"/>
    <mergeCell ref="C104:D104"/>
    <mergeCell ref="A102:B102"/>
    <mergeCell ref="C102:D102"/>
    <mergeCell ref="E103:F103"/>
    <mergeCell ref="E102:F102"/>
    <mergeCell ref="A103:B103"/>
    <mergeCell ref="C103:D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NAŇOVÁ Alžbeta</dc:creator>
  <cp:lastModifiedBy>NAŇOVÁ Alžbeta</cp:lastModifiedBy>
  <cp:lastPrinted>2019-01-29T14:30:49Z</cp:lastPrinted>
  <dcterms:created xsi:type="dcterms:W3CDTF">2018-11-20T12:40:55Z</dcterms:created>
  <dcterms:modified xsi:type="dcterms:W3CDTF">2019-01-29T14:39:53Z</dcterms:modified>
</cp:coreProperties>
</file>